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2021-2027/Crowdf2024/Linne Guida/GIUGNO 2025/ALLEGATI/"/>
    </mc:Choice>
  </mc:AlternateContent>
  <xr:revisionPtr revIDLastSave="190" documentId="11_6C34607DBA09B4EE40EF29A4CBE8D949B6B49E3A" xr6:coauthVersionLast="47" xr6:coauthVersionMax="47" xr10:uidLastSave="{E21D2093-49F5-4CC6-B41F-94546729DA09}"/>
  <bookViews>
    <workbookView xWindow="-120" yWindow="-120" windowWidth="29040" windowHeight="16440" tabRatio="500" activeTab="1" xr2:uid="{00000000-000D-0000-FFFF-FFFF00000000}"/>
  </bookViews>
  <sheets>
    <sheet name="Piano dei Costi_sintetico" sheetId="1" r:id="rId1"/>
    <sheet name="Piano dei Costi_analitico" sheetId="30" r:id="rId2"/>
    <sheet name="Foglio1" sheetId="28" state="hidden" r:id="rId3"/>
  </sheets>
  <definedNames>
    <definedName name="_xlnm.Print_Area" localSheetId="1">'Piano dei Costi_analitico'!$B$1:$E$6</definedName>
    <definedName name="_xlnm.Print_Area" localSheetId="0">'Piano dei Costi_sintetico'!$B$1:$E$17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G23" i="1" l="1"/>
  <c r="G24" i="1"/>
  <c r="G20" i="1" l="1"/>
  <c r="Q16" i="30"/>
  <c r="P16" i="30"/>
  <c r="O16" i="30"/>
  <c r="N16" i="30"/>
  <c r="E20" i="1" l="1"/>
  <c r="E19" i="1"/>
  <c r="E18" i="1"/>
  <c r="G17" i="1"/>
  <c r="F12" i="1"/>
  <c r="G12" i="1" s="1"/>
  <c r="E12" i="1"/>
  <c r="G11" i="1"/>
  <c r="G13" i="1"/>
  <c r="G14" i="1"/>
  <c r="G15" i="1"/>
  <c r="G16" i="1"/>
  <c r="G10" i="1"/>
  <c r="F18" i="1" l="1"/>
  <c r="G18" i="1" s="1"/>
  <c r="F19" i="1" l="1"/>
  <c r="G19" i="1" s="1"/>
  <c r="F20" i="1" l="1"/>
</calcChain>
</file>

<file path=xl/sharedStrings.xml><?xml version="1.0" encoding="utf-8"?>
<sst xmlns="http://schemas.openxmlformats.org/spreadsheetml/2006/main" count="69" uniqueCount="62">
  <si>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</si>
  <si>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</si>
  <si>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</si>
  <si>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</si>
  <si>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</si>
  <si>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</si>
  <si>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</si>
  <si>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</si>
  <si>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</si>
  <si>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</si>
  <si>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</si>
  <si>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</si>
  <si>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</si>
  <si>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</si>
  <si>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</si>
  <si>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</si>
  <si>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</si>
  <si>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</si>
  <si>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t>C.  LOCAZIONE E LEASING DI BENI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</si>
  <si>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</si>
  <si>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</si>
  <si>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</si>
  <si>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>SALDO
Importo  (€)
DATA__________</t>
  </si>
  <si>
    <t>DELTA
Importo  (€)</t>
  </si>
  <si>
    <t>E. BENI DUREVOLI MATERIALI E IMMATERIALI</t>
  </si>
  <si>
    <t>ULTIMO
PIANO DEI COSTI APPROVATO /COMUNICATO
DATA__________</t>
  </si>
  <si>
    <t>Voci di spesa</t>
  </si>
  <si>
    <t>F. OPERE MURARIE E IMPIANTISTICHE</t>
  </si>
  <si>
    <t>Costi per l’acquisto di beni durevoli materiali e immateriali</t>
  </si>
  <si>
    <t>Costi per l’acquisto di beni di consumo</t>
  </si>
  <si>
    <t xml:space="preserve">Costi per locazione e leasing di beni </t>
  </si>
  <si>
    <t>Costi per opere murarie e impiantistiche</t>
  </si>
  <si>
    <t>Costi per consulenze e servizi</t>
  </si>
  <si>
    <t>Codice progetto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</si>
  <si>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</si>
  <si>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</si>
  <si>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</si>
  <si>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</si>
  <si>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</si>
  <si>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</si>
  <si>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</si>
  <si>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</si>
  <si>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</si>
  <si>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</si>
  <si>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</si>
  <si>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</si>
  <si>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</si>
  <si>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</si>
  <si>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</si>
  <si>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</si>
  <si>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</si>
  <si>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</si>
  <si>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Sottoscritto con firma digitale</t>
  </si>
  <si>
    <t>Per il Soggetto destinatario dell’agevolazione</t>
  </si>
  <si>
    <t>Il legale rappresentante o altro soggetto con poteri di firma</t>
  </si>
  <si>
    <t>IVA
 (ove applicabile)</t>
  </si>
  <si>
    <r>
      <t xml:space="preserve">Sottoscritto con firma digitale
Per il soggetto proponente
</t>
    </r>
    <r>
      <rPr>
        <sz val="11.5"/>
        <color rgb="FF00000A"/>
        <rFont val="Calibri"/>
        <family val="2"/>
      </rPr>
      <t>Il legale rappresentante o suo delegato</t>
    </r>
  </si>
  <si>
    <t>Subtotale Costi per personale</t>
  </si>
  <si>
    <r>
      <t>Contributo pubblico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[MAX 50% del Totale costi] </t>
    </r>
  </si>
  <si>
    <r>
      <t>Cofinanziamento privato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[min 50% del Totale costi]</t>
    </r>
  </si>
  <si>
    <t xml:space="preserve">* % da inserire sulla base del progetto approvato 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</si>
  <si>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2.b PIANO DEI COSTI - soggetto singolo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</si>
</sst>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&quot;"/>
  </numFmts>
  <fonts count="35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1"/>
    </font>
    <font>
      <b/>
      <sz val="12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19" fillId="0" borderId="0" applyFont="0" applyFill="0" applyBorder="0" applyAlignment="0" applyProtection="0"/>
    <xf numFmtId="0" fontId="29" fillId="0" borderId="0" applyNumberFormat="0" applyFont="0" applyBorder="0" applyProtection="0"/>
  </cellStyleXfs>
  <cellXfs count="81">
    <xf numFmtId="0" fontId="0" fillId="0" borderId="0" xfId="0"/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6" fillId="0" borderId="13" xfId="0" applyFont="1" applyBorder="1" applyAlignment="1">
      <alignment horizontal="center" vertical="center"/>
    </xf>
    <xf numFmtId="0" fontId="18" fillId="0" borderId="0" xfId="0" applyFont="1"/>
    <xf numFmtId="0" fontId="14" fillId="0" borderId="0" xfId="0" applyFont="1"/>
    <xf numFmtId="164" fontId="10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164" fontId="22" fillId="8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10" fillId="5" borderId="3" xfId="0" applyNumberFormat="1" applyFont="1" applyFill="1" applyBorder="1" applyAlignment="1">
      <alignment horizontal="right" vertical="center"/>
    </xf>
    <xf numFmtId="164" fontId="7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5" fillId="8" borderId="2" xfId="0" applyFont="1" applyFill="1" applyBorder="1" applyAlignment="1">
      <alignment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6" xfId="0" applyFont="1" applyBorder="1" applyAlignment="1">
      <alignment vertical="center" wrapText="1"/>
    </xf>
    <xf numFmtId="0" fontId="28" fillId="0" borderId="6" xfId="0" applyFont="1" applyBorder="1" applyAlignment="1">
      <alignment horizontal="left" vertical="center" wrapText="1"/>
    </xf>
    <xf numFmtId="164" fontId="22" fillId="11" borderId="2" xfId="0" applyNumberFormat="1" applyFont="1" applyFill="1" applyBorder="1" applyAlignment="1">
      <alignment vertical="center"/>
    </xf>
    <xf numFmtId="0" fontId="30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1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9" fontId="33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3" fillId="9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center" vertical="center" wrapText="1"/>
    </xf>
    <xf numFmtId="0" fontId="26" fillId="10" borderId="14" xfId="0" applyFont="1" applyFill="1" applyBorder="1" applyAlignment="1">
      <alignment horizontal="center" vertical="center"/>
    </xf>
    <xf numFmtId="0" fontId="26" fillId="10" borderId="15" xfId="0" applyFont="1" applyFill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30" fillId="0" borderId="2" xfId="2" applyFont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32" fillId="0" borderId="0" xfId="0" applyFont="1" applyAlignment="1">
      <alignment horizontal="center" vertical="top"/>
    </xf>
  </cellXfs>
  <cellStyles count="3">
    <cellStyle name="Excel Built-in Explanatory Text" xfId="2" xr:uid="{923F95DC-25EB-4CBF-8F3F-E97B86B54276}"/>
    <cellStyle name="Normale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641380</xdr:colOff>
      <xdr:row>0</xdr:row>
      <xdr:rowOff>199935</xdr:rowOff>
    </xdr:from>
    <xdr:to>
      <xdr:col>5</xdr:col>
      <xdr:colOff>605165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184180</xdr:colOff>
      <xdr:row>0</xdr:row>
      <xdr:rowOff>269785</xdr:rowOff>
    </xdr:from>
    <xdr:to>
      <xdr:col>8</xdr:col>
      <xdr:colOff>738515</xdr:colOff>
      <xdr:row>0</xdr:row>
      <xdr:rowOff>924625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54E9AF5-B617-4B3E-96FD-E824EB709E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61130" y="26978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1"/>
  <sheetViews>
    <sheetView showGridLines="0" zoomScaleNormal="100" workbookViewId="0">
      <selection activeCell="B2" sqref="B2:G2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4" width="39.42578125" customWidth="1"/>
    <col min="5" max="6" width="27.5703125" customWidth="1"/>
    <col min="7" max="7" width="12.140625" bestFit="1" customWidth="1"/>
    <col min="16381" max="16384" width="11.42578125" customWidth="1"/>
  </cols>
  <sheetData>
    <row r="1" spans="2:7" ht="81" customHeight="1" x14ac:dyDescent="0.25"/>
    <row r="2" spans="2:7" ht="125.25" customHeight="1" x14ac:dyDescent="0.25">
      <c r="B2" s="52" t="s">
        <v>61</v>
      </c>
      <c r="C2" s="52"/>
      <c r="D2" s="52"/>
      <c r="E2" s="52"/>
      <c r="F2" s="52"/>
      <c r="G2" s="52"/>
    </row>
    <row r="4" spans="2:7" x14ac:dyDescent="0.25">
      <c r="B4" s="1" t="s">
        <v>0</v>
      </c>
      <c r="C4" s="53"/>
      <c r="D4" s="54"/>
      <c r="E4" s="54"/>
      <c r="F4" s="54"/>
      <c r="G4" s="55"/>
    </row>
    <row r="5" spans="2:7" x14ac:dyDescent="0.25">
      <c r="B5" s="1" t="s">
        <v>33</v>
      </c>
      <c r="C5" s="53"/>
      <c r="D5" s="54"/>
      <c r="E5" s="54"/>
      <c r="F5" s="54"/>
      <c r="G5" s="55"/>
    </row>
    <row r="7" spans="2:7" ht="14.45" customHeight="1" x14ac:dyDescent="0.25">
      <c r="B7" s="57" t="s">
        <v>15</v>
      </c>
      <c r="C7" s="58"/>
      <c r="D7" s="67" t="s">
        <v>26</v>
      </c>
      <c r="E7" s="63" t="s">
        <v>25</v>
      </c>
      <c r="F7" s="66" t="s">
        <v>22</v>
      </c>
      <c r="G7" s="56" t="s">
        <v>23</v>
      </c>
    </row>
    <row r="8" spans="2:7" ht="27.6" customHeight="1" x14ac:dyDescent="0.25">
      <c r="B8" s="59"/>
      <c r="C8" s="60"/>
      <c r="D8" s="68"/>
      <c r="E8" s="64"/>
      <c r="F8" s="66"/>
      <c r="G8" s="56"/>
    </row>
    <row r="9" spans="2:7" ht="42.6" customHeight="1" x14ac:dyDescent="0.25">
      <c r="B9" s="61"/>
      <c r="C9" s="62"/>
      <c r="D9" s="69"/>
      <c r="E9" s="65"/>
      <c r="F9" s="66"/>
      <c r="G9" s="56"/>
    </row>
    <row r="10" spans="2:7" s="2" customFormat="1" ht="30.95" customHeight="1" x14ac:dyDescent="0.25">
      <c r="B10" s="36" t="s">
        <v>14</v>
      </c>
      <c r="C10" s="37"/>
      <c r="D10" s="3" t="s">
        <v>2</v>
      </c>
      <c r="E10" s="3"/>
      <c r="F10" s="22"/>
      <c r="G10" s="21">
        <f>F10-E10</f>
        <v>0</v>
      </c>
    </row>
    <row r="11" spans="2:7" s="2" customFormat="1" ht="30.95" customHeight="1" x14ac:dyDescent="0.25">
      <c r="B11" s="38"/>
      <c r="C11" s="39"/>
      <c r="D11" s="17" t="s">
        <v>3</v>
      </c>
      <c r="E11" s="17"/>
      <c r="F11" s="22"/>
      <c r="G11" s="21">
        <f t="shared" ref="G11:G19" si="0">F11-E11</f>
        <v>0</v>
      </c>
    </row>
    <row r="12" spans="2:7" s="2" customFormat="1" ht="30.95" customHeight="1" x14ac:dyDescent="0.25">
      <c r="B12" s="40"/>
      <c r="C12" s="41"/>
      <c r="D12" s="24" t="s">
        <v>57</v>
      </c>
      <c r="E12" s="18">
        <f>E10+E11</f>
        <v>0</v>
      </c>
      <c r="F12" s="18">
        <f>F10+F11</f>
        <v>0</v>
      </c>
      <c r="G12" s="21">
        <f t="shared" si="0"/>
        <v>0</v>
      </c>
    </row>
    <row r="13" spans="2:7" s="2" customFormat="1" ht="30.95" customHeight="1" x14ac:dyDescent="0.25">
      <c r="B13" s="19" t="s">
        <v>16</v>
      </c>
      <c r="C13" s="20"/>
      <c r="D13" s="26" t="s">
        <v>29</v>
      </c>
      <c r="E13" s="8"/>
      <c r="F13" s="22"/>
      <c r="G13" s="21">
        <f t="shared" si="0"/>
        <v>0</v>
      </c>
    </row>
    <row r="14" spans="2:7" s="2" customFormat="1" ht="30.95" customHeight="1" x14ac:dyDescent="0.25">
      <c r="B14" s="43" t="s">
        <v>18</v>
      </c>
      <c r="C14" s="44"/>
      <c r="D14" s="25" t="s">
        <v>30</v>
      </c>
      <c r="E14" s="8"/>
      <c r="F14" s="22"/>
      <c r="G14" s="21">
        <f t="shared" si="0"/>
        <v>0</v>
      </c>
    </row>
    <row r="15" spans="2:7" s="2" customFormat="1" ht="30.95" customHeight="1" x14ac:dyDescent="0.25">
      <c r="B15" s="43" t="s">
        <v>17</v>
      </c>
      <c r="C15" s="44"/>
      <c r="D15" s="25" t="s">
        <v>32</v>
      </c>
      <c r="E15" s="8"/>
      <c r="F15" s="22"/>
      <c r="G15" s="21">
        <f t="shared" si="0"/>
        <v>0</v>
      </c>
    </row>
    <row r="16" spans="2:7" s="2" customFormat="1" ht="30.95" customHeight="1" x14ac:dyDescent="0.25">
      <c r="B16" s="43" t="s">
        <v>24</v>
      </c>
      <c r="C16" s="44"/>
      <c r="D16" s="25" t="s">
        <v>28</v>
      </c>
      <c r="E16" s="8"/>
      <c r="F16" s="22"/>
      <c r="G16" s="21">
        <f t="shared" si="0"/>
        <v>0</v>
      </c>
    </row>
    <row r="17" spans="2:7" s="2" customFormat="1" ht="30.95" customHeight="1" x14ac:dyDescent="0.25">
      <c r="B17" s="45" t="s">
        <v>27</v>
      </c>
      <c r="C17" s="46"/>
      <c r="D17" s="27" t="s">
        <v>31</v>
      </c>
      <c r="E17" s="8"/>
      <c r="F17" s="22"/>
      <c r="G17" s="21">
        <f t="shared" si="0"/>
        <v>0</v>
      </c>
    </row>
    <row r="18" spans="2:7" s="2" customFormat="1" ht="39" customHeight="1" x14ac:dyDescent="0.25">
      <c r="B18" s="47" t="s">
        <v>19</v>
      </c>
      <c r="C18" s="48"/>
      <c r="D18" s="49"/>
      <c r="E18" s="28">
        <f>E12+E13+E14+E15+E16+E17</f>
        <v>0</v>
      </c>
      <c r="F18" s="28">
        <f>F12+F13+F14+F15+F16+F17</f>
        <v>0</v>
      </c>
      <c r="G18" s="21">
        <f t="shared" si="0"/>
        <v>0</v>
      </c>
    </row>
    <row r="19" spans="2:7" s="2" customFormat="1" ht="39" customHeight="1" x14ac:dyDescent="0.25">
      <c r="B19" s="47" t="s">
        <v>21</v>
      </c>
      <c r="C19" s="48"/>
      <c r="D19" s="49"/>
      <c r="E19" s="28">
        <f>E18*7%</f>
        <v>0</v>
      </c>
      <c r="F19" s="28">
        <f>F18*7%</f>
        <v>0</v>
      </c>
      <c r="G19" s="21">
        <f t="shared" si="0"/>
        <v>0</v>
      </c>
    </row>
    <row r="20" spans="2:7" s="2" customFormat="1" ht="39" customHeight="1" x14ac:dyDescent="0.25">
      <c r="B20" s="47" t="s">
        <v>20</v>
      </c>
      <c r="C20" s="48"/>
      <c r="D20" s="49"/>
      <c r="E20" s="28">
        <f>E18+E19</f>
        <v>0</v>
      </c>
      <c r="F20" s="28">
        <f>F18+F19</f>
        <v>0</v>
      </c>
      <c r="G20" s="21">
        <f>F20-E20</f>
        <v>0</v>
      </c>
    </row>
    <row r="21" spans="2:7" s="2" customFormat="1" ht="12" customHeight="1" x14ac:dyDescent="0.25"/>
    <row r="22" spans="2:7" s="2" customFormat="1" ht="24.75" customHeight="1" x14ac:dyDescent="0.25"/>
    <row r="23" spans="2:7" s="2" customFormat="1" ht="45.75" customHeight="1" x14ac:dyDescent="0.25">
      <c r="B23" s="50" t="s">
        <v>58</v>
      </c>
      <c r="C23" s="51"/>
      <c r="D23" s="51"/>
      <c r="E23" s="51"/>
      <c r="F23" s="35">
        <v>0.5</v>
      </c>
      <c r="G23" s="15">
        <f>F23*F20</f>
        <v>0</v>
      </c>
    </row>
    <row r="24" spans="2:7" s="2" customFormat="1" ht="45.75" customHeight="1" x14ac:dyDescent="0.25">
      <c r="B24" s="50" t="s">
        <v>59</v>
      </c>
      <c r="C24" s="51"/>
      <c r="D24" s="51"/>
      <c r="E24" s="51"/>
      <c r="F24" s="35">
        <v>0.5</v>
      </c>
      <c r="G24" s="15">
        <f>F24*F20</f>
        <v>0</v>
      </c>
    </row>
    <row r="25" spans="2:7" ht="27" customHeight="1" x14ac:dyDescent="0.25">
      <c r="G25" s="9" t="b">
        <f>G23+G24=F20</f>
        <v>1</v>
      </c>
    </row>
    <row r="26" spans="2:7" x14ac:dyDescent="0.25">
      <c r="B26" s="13" t="s">
        <v>60</v>
      </c>
      <c r="C26" s="10"/>
      <c r="D26" s="10"/>
    </row>
    <row r="27" spans="2:7" ht="45.75" customHeight="1" x14ac:dyDescent="0.25">
      <c r="C27" s="42" t="s">
        <v>56</v>
      </c>
      <c r="D27" s="42"/>
      <c r="E27" s="42"/>
      <c r="F27" s="16"/>
    </row>
    <row r="28" spans="2:7" x14ac:dyDescent="0.25">
      <c r="C28" s="11"/>
      <c r="D28" s="11"/>
      <c r="E28" s="12"/>
      <c r="F28" s="23"/>
    </row>
    <row r="30" spans="2:7" x14ac:dyDescent="0.25">
      <c r="B30" s="13"/>
      <c r="C30" s="14"/>
      <c r="D30" s="14"/>
      <c r="E30" s="14"/>
      <c r="F30" s="14"/>
      <c r="G30" s="14"/>
    </row>
    <row r="31" spans="2:7" x14ac:dyDescent="0.25">
      <c r="B31" s="13"/>
    </row>
  </sheetData>
  <mergeCells count="19">
    <mergeCell ref="B2:G2"/>
    <mergeCell ref="C4:G4"/>
    <mergeCell ref="C5:G5"/>
    <mergeCell ref="G7:G9"/>
    <mergeCell ref="B7:C9"/>
    <mergeCell ref="E7:E9"/>
    <mergeCell ref="F7:F9"/>
    <mergeCell ref="D7:D9"/>
    <mergeCell ref="B10:C12"/>
    <mergeCell ref="C27:E27"/>
    <mergeCell ref="B14:C14"/>
    <mergeCell ref="B15:C15"/>
    <mergeCell ref="B16:C16"/>
    <mergeCell ref="B17:C17"/>
    <mergeCell ref="B19:D19"/>
    <mergeCell ref="B20:D20"/>
    <mergeCell ref="B18:D18"/>
    <mergeCell ref="B23:E23"/>
    <mergeCell ref="B24:E24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B1:Q20"/>
  <sheetViews>
    <sheetView showGridLines="0" tabSelected="1" zoomScaleNormal="100" workbookViewId="0">
      <selection activeCell="B2" sqref="B2:Q2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4" width="39.42578125" customWidth="1"/>
    <col min="5" max="6" width="27.5703125" customWidth="1"/>
    <col min="7" max="7" width="12.140625" bestFit="1" customWidth="1"/>
    <col min="8" max="8" width="13.5703125" customWidth="1"/>
    <col min="9" max="9" width="13.140625" customWidth="1"/>
    <col min="10" max="10" width="13.85546875" customWidth="1"/>
    <col min="11" max="11" width="11.7109375" customWidth="1"/>
    <col min="12" max="12" width="10.85546875" customWidth="1"/>
    <col min="13" max="13" width="11.28515625" customWidth="1"/>
    <col min="15" max="15" width="15" customWidth="1"/>
    <col min="17" max="17" width="14.5703125" customWidth="1"/>
    <col min="16381" max="16384" width="11.42578125" customWidth="1"/>
  </cols>
  <sheetData>
    <row r="1" spans="2:17" ht="81" customHeight="1" x14ac:dyDescent="0.25"/>
    <row r="2" spans="2:17" ht="125.25" customHeight="1" x14ac:dyDescent="0.25">
      <c r="B2" s="52" t="s">
        <v>61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4" spans="2:17" x14ac:dyDescent="0.25">
      <c r="B4" s="1" t="s">
        <v>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2:17" x14ac:dyDescent="0.25">
      <c r="B5" s="1" t="s">
        <v>33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</row>
    <row r="7" spans="2:17" x14ac:dyDescent="0.25">
      <c r="E7" s="72" t="s">
        <v>34</v>
      </c>
      <c r="F7" s="72"/>
      <c r="G7" s="72"/>
      <c r="H7" s="72"/>
      <c r="I7" s="72"/>
      <c r="J7" s="72"/>
      <c r="K7" s="72"/>
      <c r="L7" s="74" t="s">
        <v>35</v>
      </c>
      <c r="M7" s="75"/>
      <c r="N7" s="75"/>
      <c r="O7" s="75"/>
      <c r="P7" s="76"/>
      <c r="Q7" s="77" t="s">
        <v>36</v>
      </c>
    </row>
    <row r="8" spans="2:17" ht="75" x14ac:dyDescent="0.25">
      <c r="B8" s="29" t="s">
        <v>37</v>
      </c>
      <c r="C8" s="29" t="s">
        <v>38</v>
      </c>
      <c r="D8" s="29" t="s">
        <v>39</v>
      </c>
      <c r="E8" s="29" t="s">
        <v>40</v>
      </c>
      <c r="F8" s="29" t="s">
        <v>41</v>
      </c>
      <c r="G8" s="29" t="s">
        <v>42</v>
      </c>
      <c r="H8" s="29" t="s">
        <v>43</v>
      </c>
      <c r="I8" s="29" t="s">
        <v>44</v>
      </c>
      <c r="J8" s="29" t="s">
        <v>55</v>
      </c>
      <c r="K8" s="29" t="s">
        <v>46</v>
      </c>
      <c r="L8" s="29" t="s">
        <v>47</v>
      </c>
      <c r="M8" s="29" t="s">
        <v>48</v>
      </c>
      <c r="N8" s="29" t="s">
        <v>49</v>
      </c>
      <c r="O8" s="29" t="s">
        <v>45</v>
      </c>
      <c r="P8" s="29" t="s">
        <v>50</v>
      </c>
      <c r="Q8" s="77"/>
    </row>
    <row r="9" spans="2:17" x14ac:dyDescent="0.25">
      <c r="B9" s="30">
        <v>1</v>
      </c>
      <c r="C9" s="31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pans="2:17" x14ac:dyDescent="0.25">
      <c r="B10" s="30">
        <v>2</v>
      </c>
      <c r="C10" s="31"/>
      <c r="D10" s="32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pans="2:17" x14ac:dyDescent="0.25">
      <c r="B11" s="30">
        <v>3</v>
      </c>
      <c r="C11" s="31"/>
      <c r="D11" s="32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pans="2:17" x14ac:dyDescent="0.25">
      <c r="B12" s="30">
        <v>4</v>
      </c>
      <c r="C12" s="31"/>
      <c r="D12" s="3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2:17" x14ac:dyDescent="0.25">
      <c r="B13" s="30">
        <v>5</v>
      </c>
      <c r="C13" s="31"/>
      <c r="D13" s="32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pans="2:17" x14ac:dyDescent="0.25">
      <c r="B14" s="30">
        <v>6</v>
      </c>
      <c r="C14" s="31"/>
      <c r="D14" s="32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2:17" x14ac:dyDescent="0.25">
      <c r="B15" s="30">
        <v>7</v>
      </c>
      <c r="C15" s="31"/>
      <c r="D15" s="32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x14ac:dyDescent="0.25">
      <c r="L16" s="78" t="s">
        <v>51</v>
      </c>
      <c r="M16" s="79"/>
      <c r="N16" s="34">
        <f>SUM(N9:N15)</f>
        <v>0</v>
      </c>
      <c r="O16" s="34">
        <f t="shared" ref="O16:Q16" si="0">SUM(O9:O15)</f>
        <v>0</v>
      </c>
      <c r="P16" s="34">
        <f t="shared" si="0"/>
        <v>0</v>
      </c>
      <c r="Q16" s="34">
        <f t="shared" si="0"/>
        <v>0</v>
      </c>
    </row>
    <row r="18" spans="13:17" x14ac:dyDescent="0.25">
      <c r="M18" s="80" t="s">
        <v>52</v>
      </c>
      <c r="N18" s="80"/>
      <c r="O18" s="80"/>
      <c r="P18" s="80"/>
      <c r="Q18" s="80"/>
    </row>
    <row r="19" spans="13:17" x14ac:dyDescent="0.25">
      <c r="M19" s="70" t="s">
        <v>53</v>
      </c>
      <c r="N19" s="70"/>
      <c r="O19" s="70"/>
      <c r="P19" s="70"/>
      <c r="Q19" s="70"/>
    </row>
    <row r="20" spans="13:17" x14ac:dyDescent="0.25">
      <c r="M20" s="71" t="s">
        <v>54</v>
      </c>
      <c r="N20" s="71"/>
      <c r="O20" s="71"/>
      <c r="P20" s="71"/>
      <c r="Q20" s="71"/>
    </row>
  </sheetData>
  <mergeCells count="10">
    <mergeCell ref="M19:Q19"/>
    <mergeCell ref="M20:Q20"/>
    <mergeCell ref="E7:K7"/>
    <mergeCell ref="B2:Q2"/>
    <mergeCell ref="C4:Q4"/>
    <mergeCell ref="C5:Q5"/>
    <mergeCell ref="L7:P7"/>
    <mergeCell ref="Q7:Q8"/>
    <mergeCell ref="L16:M16"/>
    <mergeCell ref="M18:Q18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3" t="s">
        <v>2</v>
      </c>
    </row>
    <row r="5" spans="4:4" ht="15.75" x14ac:dyDescent="0.25">
      <c r="D5" s="4" t="s">
        <v>3</v>
      </c>
    </row>
    <row r="8" spans="4:4" x14ac:dyDescent="0.25">
      <c r="D8" s="5" t="s">
        <v>1</v>
      </c>
    </row>
    <row r="9" spans="4:4" ht="15.75" x14ac:dyDescent="0.25">
      <c r="D9" s="6" t="s">
        <v>4</v>
      </c>
    </row>
    <row r="10" spans="4:4" ht="15.75" x14ac:dyDescent="0.25">
      <c r="D10" s="6" t="s">
        <v>5</v>
      </c>
    </row>
    <row r="11" spans="4:4" ht="15.75" x14ac:dyDescent="0.25">
      <c r="D11" s="6" t="s">
        <v>6</v>
      </c>
    </row>
    <row r="12" spans="4:4" ht="15.75" x14ac:dyDescent="0.25">
      <c r="D12" s="4" t="s">
        <v>7</v>
      </c>
    </row>
    <row r="15" spans="4:4" x14ac:dyDescent="0.25">
      <c r="D15" s="5" t="s">
        <v>1</v>
      </c>
    </row>
    <row r="16" spans="4:4" ht="15.75" x14ac:dyDescent="0.25">
      <c r="D16" s="6" t="s">
        <v>8</v>
      </c>
    </row>
    <row r="17" spans="4:4" ht="15.75" x14ac:dyDescent="0.25">
      <c r="D17" s="6" t="s">
        <v>9</v>
      </c>
    </row>
    <row r="18" spans="4:4" ht="15.75" x14ac:dyDescent="0.25">
      <c r="D18" s="6" t="s">
        <v>10</v>
      </c>
    </row>
    <row r="19" spans="4:4" ht="15.75" x14ac:dyDescent="0.25">
      <c r="D19" s="6" t="s">
        <v>11</v>
      </c>
    </row>
    <row r="20" spans="4:4" ht="15.75" x14ac:dyDescent="0.25">
      <c r="D20" s="6" t="s">
        <v>12</v>
      </c>
    </row>
    <row r="21" spans="4:4" ht="15.75" x14ac:dyDescent="0.25">
      <c r="D21" s="7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Piano dei Costi_sintetico</vt:lpstr>
      <vt:lpstr>Piano dei Costi_analitico</vt:lpstr>
      <vt:lpstr>Foglio1</vt:lpstr>
      <vt:lpstr>'Piano dei Costi_analitico'!Area_stampa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2024-06-19T13:05:29Z</cp:lastPrinted>
  <dcterms:created xsi:type="dcterms:W3CDTF">2019-11-02T10:35:02Z</dcterms:created>
  <dcterms:modified xsi:type="dcterms:W3CDTF">2025-06-09T12:26:16Z</dcterms:modified>
  <dc:language>it-IT</dc:language>
</cp:coreProperties>
</file>